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<sst xmlns="http://schemas.openxmlformats.org/spreadsheetml/2006/main" count="47" uniqueCount="46">
  <si>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</si>
  <si>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</si>
  <si>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</si>
  <si>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</si>
  <si>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</si>
  <si>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</si>
  <si>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</si>
  <si>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</si>
  <si>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</si>
  <si>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</si>
  <si>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</si>
  <si>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</si>
  <si>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</si>
  <si>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</si>
  <si>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</si>
  <si>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</si>
  <si>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</si>
  <si>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</si>
  <si>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</si>
  <si>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</si>
  <si>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</si>
  <si>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</si>
  <si>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</si>
  <si>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</si>
  <si>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</si>
  <si>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</si>
  <si>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</si>
  <si>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</si>
  <si>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</si>
  <si>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</si>
  <si>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МБОУ "Чагасьская СОШ им. М.В. Серова"  Канашского муниципального округа Чувашской Республики</t>
  </si>
  <si>
    <t>Ж00008</t>
  </si>
  <si>
    <t>Я100063</t>
  </si>
  <si>
    <t>Суп молочный с макаронными изделиями</t>
  </si>
  <si>
    <t>Я100180</t>
  </si>
  <si>
    <t>Кофейный напиток с молоком</t>
  </si>
  <si>
    <t>Бутерброд с сыром</t>
  </si>
  <si>
    <t>Салат из моркови и яблок</t>
  </si>
  <si>
    <t>Ж000067</t>
  </si>
  <si>
    <t>Ж000215</t>
  </si>
  <si>
    <t>Ж000592</t>
  </si>
  <si>
    <t>Плов куриный</t>
  </si>
  <si>
    <t>Я100159</t>
  </si>
  <si>
    <t>Чай с сахаром</t>
  </si>
  <si>
    <t>Борщ с капустой и картофелем с курицей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</si>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</sst>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2" fillId="2" borderId="4" xfId="0" applyNumberFormat="1" applyFont="1" applyFill="1" applyBorder="1" applyProtection="1">
      <protection locked="0"/>
    </xf>
    <xf numFmtId="49" fontId="13" fillId="2" borderId="4" xfId="0" applyNumberFormat="1" applyFont="1" applyFill="1" applyBorder="1" applyProtection="1">
      <protection locked="0"/>
    </xf>
    <xf numFmtId="0" fontId="14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1" fillId="3" borderId="14" xfId="0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0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0" fillId="3" borderId="3" xfId="1" applyFont="1" applyFill="1" applyBorder="1" applyAlignment="1"/>
    <xf numFmtId="0" fontId="10" fillId="3" borderId="4" xfId="0" applyFont="1" applyFill="1" applyBorder="1" applyAlignment="1">
      <alignment vertical="center"/>
    </xf>
    <xf numFmtId="0" fontId="8" fillId="2" borderId="20" xfId="0" applyFont="1" applyFill="1" applyBorder="1" applyProtection="1">
      <protection locked="0"/>
    </xf>
    <xf numFmtId="0" fontId="8" fillId="3" borderId="20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/>
      <protection locked="0"/>
    </xf>
    <xf numFmtId="0" fontId="10" fillId="4" borderId="12" xfId="1" applyFont="1" applyFill="1" applyBorder="1"/>
    <xf numFmtId="0" fontId="8" fillId="4" borderId="12" xfId="0" applyFont="1" applyFill="1" applyBorder="1" applyProtection="1">
      <protection locked="0"/>
    </xf>
    <xf numFmtId="49" fontId="8" fillId="4" borderId="12" xfId="0" applyNumberFormat="1" applyFont="1" applyFill="1" applyBorder="1" applyAlignment="1" applyProtection="1">
      <alignment horizontal="right" wrapText="1"/>
      <protection locked="0"/>
    </xf>
    <xf numFmtId="49" fontId="8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9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8" fillId="3" borderId="4" xfId="0" applyFont="1" applyFill="1" applyBorder="1" applyAlignment="1" applyProtection="1">
      <protection locked="0"/>
    </xf>
    <xf numFmtId="0" fontId="8" fillId="3" borderId="15" xfId="0" applyFont="1" applyFill="1" applyBorder="1" applyAlignment="1" applyProtection="1">
      <protection locked="0"/>
    </xf>
    <xf numFmtId="0" fontId="7" fillId="3" borderId="4" xfId="1" applyFont="1" applyFill="1" applyBorder="1" applyAlignment="1"/>
    <xf numFmtId="0" fontId="7" fillId="3" borderId="13" xfId="1" applyFont="1" applyFill="1" applyBorder="1" applyAlignment="1"/>
    <xf numFmtId="2" fontId="7" fillId="3" borderId="13" xfId="0" applyNumberFormat="1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horizontal="right" vertical="top"/>
      <protection locked="0"/>
    </xf>
    <xf numFmtId="0" fontId="15" fillId="3" borderId="4" xfId="0" applyFont="1" applyFill="1" applyBorder="1" applyAlignment="1" applyProtection="1">
      <alignment vertical="top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13" xfId="1" applyFont="1" applyFill="1" applyBorder="1" applyAlignment="1">
      <alignment horizontal="right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30</v>
      </c>
      <c r="C1" s="63"/>
      <c r="D1" s="64"/>
      <c r="E1" t="s">
        <v>1</v>
      </c>
      <c r="F1" s="8" t="s">
        <v>29</v>
      </c>
      <c r="I1" t="s">
        <v>2</v>
      </c>
      <c r="J1" s="7">
        <v>46317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32</v>
      </c>
      <c r="D4" s="57" t="s">
        <v>33</v>
      </c>
      <c r="E4" s="42">
        <v>250</v>
      </c>
      <c r="F4" s="42">
        <v>20.5</v>
      </c>
      <c r="G4" s="50">
        <v>209</v>
      </c>
      <c r="H4" s="50">
        <v>6.88</v>
      </c>
      <c r="I4" s="50">
        <v>5.68</v>
      </c>
      <c r="J4" s="50">
        <v>22.33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34</v>
      </c>
      <c r="D6" s="58" t="s">
        <v>35</v>
      </c>
      <c r="E6" s="43">
        <v>200</v>
      </c>
      <c r="F6" s="43">
        <v>13.94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5"/>
      <c r="B7" s="21" t="s">
        <v>16</v>
      </c>
      <c r="C7" s="15" t="s">
        <v>31</v>
      </c>
      <c r="D7" s="58" t="s">
        <v>36</v>
      </c>
      <c r="E7" s="43">
        <v>60</v>
      </c>
      <c r="F7" s="43">
        <v>12.65</v>
      </c>
      <c r="G7" s="51">
        <v>154</v>
      </c>
      <c r="H7" s="51">
        <v>6.18</v>
      </c>
      <c r="I7" s="51">
        <v>2.1</v>
      </c>
      <c r="J7" s="51">
        <v>16.84</v>
      </c>
    </row>
    <row r="8" spans="1:10">
      <c r="A8" s="65"/>
      <c r="B8" s="32" t="s">
        <v>17</v>
      </c>
      <c r="C8" s="15"/>
      <c r="D8" s="45"/>
      <c r="E8" s="45"/>
      <c r="F8" s="45"/>
      <c r="G8" s="52"/>
      <c r="H8" s="52"/>
      <c r="I8" s="52"/>
      <c r="J8" s="52"/>
    </row>
    <row r="9" spans="1:10">
      <c r="A9" s="65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5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6"/>
      <c r="B11" s="9" t="s">
        <v>18</v>
      </c>
      <c r="C11" s="35"/>
      <c r="D11" s="35"/>
      <c r="E11" s="12">
        <f>SUM(E4:E8)</f>
        <v>510</v>
      </c>
      <c r="F11" s="12">
        <f t="shared" ref="F11:J11" si="0">SUM(F4:F8)</f>
        <v>47.089999999999996</v>
      </c>
      <c r="G11" s="46">
        <f t="shared" si="0"/>
        <v>471</v>
      </c>
      <c r="H11" s="46">
        <f t="shared" si="0"/>
        <v>16.350000000000001</v>
      </c>
      <c r="I11" s="46">
        <f t="shared" si="0"/>
        <v>11.229999999999999</v>
      </c>
      <c r="J11" s="46">
        <f t="shared" si="0"/>
        <v>55.03</v>
      </c>
    </row>
    <row r="12" spans="1:10">
      <c r="A12" s="5" t="s">
        <v>19</v>
      </c>
      <c r="B12" s="14" t="s">
        <v>20</v>
      </c>
      <c r="C12" s="15" t="s">
        <v>38</v>
      </c>
      <c r="D12" s="58" t="s">
        <v>37</v>
      </c>
      <c r="E12" s="53">
        <v>100</v>
      </c>
      <c r="F12" s="53">
        <v>9.43</v>
      </c>
      <c r="G12" s="54">
        <v>76</v>
      </c>
      <c r="H12" s="54">
        <v>0.84</v>
      </c>
      <c r="I12" s="54">
        <v>3.43</v>
      </c>
      <c r="J12" s="54">
        <v>10.54</v>
      </c>
    </row>
    <row r="13" spans="1:10">
      <c r="A13" s="5"/>
      <c r="B13" s="11" t="s">
        <v>21</v>
      </c>
      <c r="C13" s="15" t="s">
        <v>39</v>
      </c>
      <c r="D13" s="60" t="s">
        <v>44</v>
      </c>
      <c r="E13" s="55">
        <v>200</v>
      </c>
      <c r="F13" s="55">
        <v>14.41</v>
      </c>
      <c r="G13" s="55">
        <v>145</v>
      </c>
      <c r="H13" s="55">
        <v>3.3</v>
      </c>
      <c r="I13" s="55">
        <v>3.26</v>
      </c>
      <c r="J13" s="55">
        <v>9.34</v>
      </c>
    </row>
    <row r="14" spans="1:10">
      <c r="A14" s="5"/>
      <c r="B14" s="11" t="s">
        <v>22</v>
      </c>
      <c r="C14" s="15" t="s">
        <v>40</v>
      </c>
      <c r="D14" s="59" t="s">
        <v>41</v>
      </c>
      <c r="E14" s="54">
        <v>200</v>
      </c>
      <c r="F14" s="54">
        <v>39.909999999999997</v>
      </c>
      <c r="G14" s="54">
        <v>324</v>
      </c>
      <c r="H14" s="54">
        <v>16.510000000000002</v>
      </c>
      <c r="I14" s="54">
        <v>11.04</v>
      </c>
      <c r="J14" s="54">
        <v>33.11</v>
      </c>
    </row>
    <row r="15" spans="1:10">
      <c r="A15" s="5"/>
      <c r="B15" s="11" t="s">
        <v>23</v>
      </c>
      <c r="C15" s="15"/>
      <c r="D15" s="56"/>
      <c r="E15" s="54"/>
      <c r="F15" s="54"/>
      <c r="G15" s="54"/>
      <c r="H15" s="54"/>
      <c r="I15" s="54"/>
      <c r="J15" s="54"/>
    </row>
    <row r="16" spans="1:10">
      <c r="A16" s="5"/>
      <c r="B16" s="11" t="s">
        <v>24</v>
      </c>
      <c r="C16" s="15" t="s">
        <v>42</v>
      </c>
      <c r="D16" s="59" t="s">
        <v>43</v>
      </c>
      <c r="E16" s="54">
        <v>200</v>
      </c>
      <c r="F16" s="54">
        <v>1.8</v>
      </c>
      <c r="G16" s="54">
        <v>45</v>
      </c>
      <c r="H16" s="54">
        <v>0.17</v>
      </c>
      <c r="I16" s="54">
        <v>0.04</v>
      </c>
      <c r="J16" s="54">
        <v>10.94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1" t="s">
        <v>45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760</v>
      </c>
      <c r="F21" s="30">
        <f t="shared" ref="F21:J21" si="1">SUM(F12:F19)</f>
        <v>69.899999999999991</v>
      </c>
      <c r="G21" s="29">
        <f t="shared" si="1"/>
        <v>706</v>
      </c>
      <c r="H21" s="29">
        <f t="shared" si="1"/>
        <v>25.440000000000005</v>
      </c>
      <c r="I21" s="29">
        <f t="shared" si="1"/>
        <v>18.609999999999996</v>
      </c>
      <c r="J21" s="29">
        <f t="shared" si="1"/>
        <v>86.36999999999999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1270</v>
      </c>
      <c r="F22" s="16">
        <f t="shared" ref="F22:J22" si="2">SUM(F11+F21)</f>
        <v>116.98999999999998</v>
      </c>
      <c r="G22" s="16">
        <f t="shared" si="2"/>
        <v>1177</v>
      </c>
      <c r="H22" s="16">
        <f t="shared" si="2"/>
        <v>41.790000000000006</v>
      </c>
      <c r="I22" s="16">
        <f t="shared" si="2"/>
        <v>29.839999999999996</v>
      </c>
      <c r="J22" s="16">
        <f t="shared" si="2"/>
        <v>141.39999999999998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2026-10-16T07:26:31Z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