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<sst xmlns="http://schemas.openxmlformats.org/spreadsheetml/2006/main" count="49" uniqueCount="48">
  <si>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</si>
  <si>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</si>
  <si>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</si>
  <si>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</si>
  <si>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</si>
  <si>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</si>
  <si>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</si>
  <si>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</si>
  <si>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</si>
  <si>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</si>
  <si>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</si>
  <si>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</si>
  <si>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</si>
  <si>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</si>
  <si>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</si>
  <si>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</si>
  <si>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</si>
  <si>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</si>
  <si>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</si>
  <si>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</si>
  <si>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</si>
  <si>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</si>
  <si>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</si>
  <si>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</si>
  <si>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</si>
  <si>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</si>
  <si>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</si>
  <si>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</si>
  <si>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</si>
  <si>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</si>
  <si>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МБОУ "Чагасьская СОШ им. М.В. Серова"  Канашского муниципального округа Чувашской Республики</t>
  </si>
  <si>
    <t>Ж000749</t>
  </si>
  <si>
    <t>Яблоки</t>
  </si>
  <si>
    <t>Ж000218</t>
  </si>
  <si>
    <t>Рассольник "Ленинградский" с курицей</t>
  </si>
  <si>
    <t>Я300062</t>
  </si>
  <si>
    <t>Суп молочный с рисом</t>
  </si>
  <si>
    <t>Я100178</t>
  </si>
  <si>
    <t>Какао с молоком</t>
  </si>
  <si>
    <t>Ж00008</t>
  </si>
  <si>
    <t>Бутерброд с маслом сливочным</t>
  </si>
  <si>
    <t>Ж000120</t>
  </si>
  <si>
    <t>Салат из свеклы с сыром</t>
  </si>
  <si>
    <t>Я200141</t>
  </si>
  <si>
    <t>Жаркое из курицы</t>
  </si>
  <si>
    <t>Я2100159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</si>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</sst>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24" sqref="G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30</v>
      </c>
      <c r="C1" s="59"/>
      <c r="D1" s="60"/>
      <c r="E1" t="s">
        <v>1</v>
      </c>
      <c r="F1" s="8" t="s">
        <v>29</v>
      </c>
      <c r="I1" t="s">
        <v>2</v>
      </c>
      <c r="J1" s="7">
        <v>46311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35</v>
      </c>
      <c r="D4" s="63" t="s">
        <v>36</v>
      </c>
      <c r="E4" s="42">
        <v>200</v>
      </c>
      <c r="F4" s="42">
        <v>16.510000000000002</v>
      </c>
      <c r="G4" s="50">
        <v>128</v>
      </c>
      <c r="H4" s="50">
        <v>4.49</v>
      </c>
      <c r="I4" s="50">
        <v>5.42</v>
      </c>
      <c r="J4" s="50">
        <v>15.26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37</v>
      </c>
      <c r="D6" s="64" t="s">
        <v>38</v>
      </c>
      <c r="E6" s="43">
        <v>180</v>
      </c>
      <c r="F6" s="43">
        <v>20.94</v>
      </c>
      <c r="G6" s="51">
        <v>118</v>
      </c>
      <c r="H6" s="51">
        <v>4.1100000000000003</v>
      </c>
      <c r="I6" s="51">
        <v>3.99</v>
      </c>
      <c r="J6" s="51">
        <v>16.37</v>
      </c>
    </row>
    <row r="7" spans="1:10">
      <c r="A7" s="61"/>
      <c r="B7" s="21" t="s">
        <v>16</v>
      </c>
      <c r="C7" s="15" t="s">
        <v>39</v>
      </c>
      <c r="D7" s="64" t="s">
        <v>40</v>
      </c>
      <c r="E7" s="43">
        <v>50</v>
      </c>
      <c r="F7" s="43">
        <v>13.34</v>
      </c>
      <c r="G7" s="51">
        <v>134</v>
      </c>
      <c r="H7" s="51">
        <v>3.26</v>
      </c>
      <c r="I7" s="51">
        <v>7.43</v>
      </c>
      <c r="J7" s="51">
        <v>13.51</v>
      </c>
    </row>
    <row r="8" spans="1:10">
      <c r="A8" s="61"/>
      <c r="B8" s="32" t="s">
        <v>17</v>
      </c>
      <c r="C8" s="15" t="s">
        <v>31</v>
      </c>
      <c r="D8" s="45" t="s">
        <v>32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1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1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2"/>
      <c r="B11" s="9" t="s">
        <v>18</v>
      </c>
      <c r="C11" s="35"/>
      <c r="D11" s="35"/>
      <c r="E11" s="12">
        <f>SUM(E4:E8)</f>
        <v>530</v>
      </c>
      <c r="F11" s="12">
        <f t="shared" ref="F11:J11" si="0">SUM(F4:F8)</f>
        <v>64.290000000000006</v>
      </c>
      <c r="G11" s="46">
        <f t="shared" si="0"/>
        <v>424</v>
      </c>
      <c r="H11" s="46">
        <f t="shared" si="0"/>
        <v>12.260000000000002</v>
      </c>
      <c r="I11" s="46">
        <f t="shared" si="0"/>
        <v>17.239999999999998</v>
      </c>
      <c r="J11" s="46">
        <f t="shared" si="0"/>
        <v>54.94</v>
      </c>
    </row>
    <row r="12" spans="1:10">
      <c r="A12" s="5" t="s">
        <v>19</v>
      </c>
      <c r="B12" s="14" t="s">
        <v>20</v>
      </c>
      <c r="C12" s="15" t="s">
        <v>41</v>
      </c>
      <c r="D12" s="64" t="s">
        <v>42</v>
      </c>
      <c r="E12" s="53">
        <v>60</v>
      </c>
      <c r="F12" s="53">
        <v>8.25</v>
      </c>
      <c r="G12" s="54">
        <v>80</v>
      </c>
      <c r="H12" s="54">
        <v>2.29</v>
      </c>
      <c r="I12" s="54">
        <v>6.1</v>
      </c>
      <c r="J12" s="54">
        <v>4.16</v>
      </c>
    </row>
    <row r="13" spans="1:10">
      <c r="A13" s="5"/>
      <c r="B13" s="11" t="s">
        <v>21</v>
      </c>
      <c r="C13" s="15" t="s">
        <v>33</v>
      </c>
      <c r="D13" s="56" t="s">
        <v>34</v>
      </c>
      <c r="E13" s="55">
        <v>200</v>
      </c>
      <c r="F13" s="55">
        <v>14.03</v>
      </c>
      <c r="G13" s="55">
        <v>114</v>
      </c>
      <c r="H13" s="55">
        <v>4.63</v>
      </c>
      <c r="I13" s="55">
        <v>3.38</v>
      </c>
      <c r="J13" s="55">
        <v>16.16</v>
      </c>
    </row>
    <row r="14" spans="1:10">
      <c r="A14" s="5"/>
      <c r="B14" s="11" t="s">
        <v>22</v>
      </c>
      <c r="C14" s="15" t="s">
        <v>43</v>
      </c>
      <c r="D14" s="65" t="s">
        <v>44</v>
      </c>
      <c r="E14" s="54">
        <v>200</v>
      </c>
      <c r="F14" s="54">
        <v>47.06</v>
      </c>
      <c r="G14" s="54">
        <v>216</v>
      </c>
      <c r="H14" s="54">
        <v>17.62</v>
      </c>
      <c r="I14" s="54">
        <v>8.61</v>
      </c>
      <c r="J14" s="54">
        <v>17.11</v>
      </c>
    </row>
    <row r="15" spans="1:10">
      <c r="A15" s="5"/>
      <c r="B15" s="11" t="s">
        <v>23</v>
      </c>
      <c r="C15" s="15"/>
      <c r="D15" s="57"/>
      <c r="E15" s="54"/>
      <c r="F15" s="54"/>
      <c r="G15" s="54"/>
      <c r="H15" s="54"/>
      <c r="I15" s="54"/>
      <c r="J15" s="54"/>
    </row>
    <row r="16" spans="1:10">
      <c r="A16" s="5"/>
      <c r="B16" s="11" t="s">
        <v>24</v>
      </c>
      <c r="C16" s="15" t="s">
        <v>45</v>
      </c>
      <c r="D16" s="65" t="s">
        <v>46</v>
      </c>
      <c r="E16" s="54">
        <v>200</v>
      </c>
      <c r="F16" s="54">
        <v>1.8</v>
      </c>
      <c r="G16" s="54">
        <v>45</v>
      </c>
      <c r="H16" s="54">
        <v>0.17</v>
      </c>
      <c r="I16" s="54">
        <v>0.04</v>
      </c>
      <c r="J16" s="54">
        <v>10.94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4" t="s">
        <v>47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720</v>
      </c>
      <c r="F21" s="30">
        <f t="shared" ref="F21:J21" si="1">SUM(F12:F19)</f>
        <v>75.489999999999995</v>
      </c>
      <c r="G21" s="29">
        <f t="shared" si="1"/>
        <v>571</v>
      </c>
      <c r="H21" s="29">
        <f t="shared" si="1"/>
        <v>29.330000000000002</v>
      </c>
      <c r="I21" s="29">
        <f t="shared" si="1"/>
        <v>18.97</v>
      </c>
      <c r="J21" s="29">
        <f t="shared" si="1"/>
        <v>70.81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1250</v>
      </c>
      <c r="F22" s="16">
        <f t="shared" ref="F22:J22" si="2">SUM(F11+F21)</f>
        <v>139.78</v>
      </c>
      <c r="G22" s="16">
        <f t="shared" si="2"/>
        <v>995</v>
      </c>
      <c r="H22" s="16">
        <f t="shared" si="2"/>
        <v>41.59</v>
      </c>
      <c r="I22" s="16">
        <f t="shared" si="2"/>
        <v>36.209999999999994</v>
      </c>
      <c r="J22" s="16">
        <f t="shared" si="2"/>
        <v>125.75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2026-10-08T08:41:30Z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