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895" yWindow="2895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E20" s="1"/>
  <c r="F19"/>
  <c r="G19"/>
  <c r="H19"/>
  <c r="I19"/>
  <c r="J19"/>
  <c r="E8"/>
  <c r="F8"/>
  <c r="G8"/>
  <c r="H8"/>
  <c r="I8"/>
  <c r="J8"/>
  <c r="J20" l="1"/>
  <c r="I20"/>
  <c r="H20"/>
  <c r="G20"/>
  <c r="F20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<sst xmlns="http://schemas.openxmlformats.org/spreadsheetml/2006/main" count="45" uniqueCount="45">
  <si>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</si>
  <si>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</si>
  <si>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</si>
  <si>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</si>
  <si>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</si>
  <si>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</si>
  <si>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</si>
  <si>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</si>
  <si>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</si>
  <si>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</si>
  <si>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</si>
  <si>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</si>
  <si>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</si>
  <si>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</si>
  <si>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</si>
  <si>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</si>
  <si>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</si>
  <si>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</si>
  <si>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</si>
  <si>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</si>
  <si>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</si>
  <si>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</si>
  <si>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</si>
  <si>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</si>
  <si>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</si>
  <si>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</si>
  <si>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</si>
  <si>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</si>
  <si>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</si>
  <si>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</si>
  <si>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</si>
  <si>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</si>
  <si>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</si>
  <si>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</si>
  <si>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</si>
  <si>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</si>
  <si>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</si>
  <si>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</si>
  <si>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</si>
  <si>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</si>
  <si>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</si>
  <si>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</si>
  <si>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</si>
  <si>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"Чагасьская СОШ им. М.В. Серова"  Канашского муниципального округа Чувашской Республики</t>
  </si>
  <si>
    <t>12 лет и старше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</si>
</sst>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43</v>
      </c>
      <c r="C1" s="36"/>
      <c r="D1" s="37"/>
      <c r="E1" t="s">
        <v>21</v>
      </c>
      <c r="F1" s="18" t="s">
        <v>44</v>
      </c>
      <c r="I1" t="s">
        <v>1</v>
      </c>
      <c r="J1" s="17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23.27</v>
      </c>
      <c r="G5" s="27">
        <v>131</v>
      </c>
      <c r="H5" s="27">
        <v>4.5599999999999996</v>
      </c>
      <c r="I5" s="27">
        <v>4.4400000000000004</v>
      </c>
      <c r="J5" s="27">
        <v>18.190000000000001</v>
      </c>
    </row>
    <row r="6" spans="1:10" ht="25.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>
      <c r="A8" s="6"/>
      <c r="B8" s="7"/>
      <c r="C8" s="2"/>
      <c r="D8" s="22"/>
      <c r="E8" s="30">
        <f t="shared" ref="E8:J8" si="0">SUM(E4:E7)</f>
        <v>460</v>
      </c>
      <c r="F8" s="31">
        <f t="shared" si="0"/>
        <v>124.3</v>
      </c>
      <c r="G8" s="30">
        <f t="shared" si="0"/>
        <v>672</v>
      </c>
      <c r="H8" s="31">
        <f t="shared" si="0"/>
        <v>39.549999999999997</v>
      </c>
      <c r="I8" s="31">
        <f t="shared" si="0"/>
        <v>29.360000000000003</v>
      </c>
      <c r="J8" s="38">
        <f t="shared" si="0"/>
        <v>62.559999999999995</v>
      </c>
    </row>
    <row r="9" spans="1:10" ht="15.75" thickBot="1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>
      <c r="A13" s="5"/>
      <c r="B13" s="1" t="s">
        <v>16</v>
      </c>
      <c r="C13" s="29" t="s">
        <v>32</v>
      </c>
      <c r="D13" s="25" t="s">
        <v>40</v>
      </c>
      <c r="E13" s="27">
        <v>250</v>
      </c>
      <c r="F13" s="27">
        <v>18.010000000000002</v>
      </c>
      <c r="G13" s="27">
        <v>100</v>
      </c>
      <c r="H13" s="27">
        <v>4.12</v>
      </c>
      <c r="I13" s="27">
        <v>4.07</v>
      </c>
      <c r="J13" s="27">
        <v>11.67</v>
      </c>
    </row>
    <row r="14" spans="1:10" ht="25.5">
      <c r="A14" s="5"/>
      <c r="B14" s="1" t="s">
        <v>17</v>
      </c>
      <c r="C14" s="29" t="s">
        <v>33</v>
      </c>
      <c r="D14" s="25" t="s">
        <v>34</v>
      </c>
      <c r="E14" s="27">
        <v>240</v>
      </c>
      <c r="F14" s="27">
        <v>47.89</v>
      </c>
      <c r="G14" s="27">
        <v>358</v>
      </c>
      <c r="H14" s="27">
        <v>19.809999999999999</v>
      </c>
      <c r="I14" s="27">
        <v>13.25</v>
      </c>
      <c r="J14" s="27">
        <v>39.729999999999997</v>
      </c>
    </row>
    <row r="15" spans="1:10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>
      <c r="A16" s="5"/>
      <c r="B16" s="1" t="s">
        <v>42</v>
      </c>
      <c r="C16" s="29" t="s">
        <v>36</v>
      </c>
      <c r="D16" s="25" t="s">
        <v>26</v>
      </c>
      <c r="E16" s="27">
        <v>200</v>
      </c>
      <c r="F16" s="27">
        <v>5.44</v>
      </c>
      <c r="G16" s="27">
        <v>57</v>
      </c>
      <c r="H16" s="27">
        <v>0.08</v>
      </c>
      <c r="I16" s="27"/>
      <c r="J16" s="27">
        <v>14.21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35</v>
      </c>
      <c r="D18" s="25" t="s">
        <v>41</v>
      </c>
      <c r="E18" s="27">
        <v>60</v>
      </c>
      <c r="F18" s="27">
        <v>4.3499999999999996</v>
      </c>
      <c r="G18" s="27">
        <v>116</v>
      </c>
      <c r="H18" s="27">
        <v>4.62</v>
      </c>
      <c r="I18" s="27">
        <v>0.84</v>
      </c>
      <c r="J18" s="27">
        <v>22.44</v>
      </c>
    </row>
    <row r="19" spans="1:10">
      <c r="A19" s="5"/>
      <c r="B19" s="21"/>
      <c r="C19" s="2"/>
      <c r="D19" s="22"/>
      <c r="E19" s="30">
        <f t="shared" ref="E19:J19" si="1">SUM(E12:E18)</f>
        <v>850</v>
      </c>
      <c r="F19" s="31">
        <f t="shared" si="1"/>
        <v>83.74</v>
      </c>
      <c r="G19" s="30">
        <f t="shared" si="1"/>
        <v>738</v>
      </c>
      <c r="H19" s="30">
        <f t="shared" si="1"/>
        <v>29.648</v>
      </c>
      <c r="I19" s="30">
        <f t="shared" si="1"/>
        <v>25.24</v>
      </c>
      <c r="J19" s="32">
        <f t="shared" si="1"/>
        <v>97.59</v>
      </c>
    </row>
    <row r="20" spans="1:10" ht="15.75" thickBot="1">
      <c r="A20" s="6"/>
      <c r="B20" s="7"/>
      <c r="C20" s="7"/>
      <c r="D20" s="23"/>
      <c r="E20" s="33">
        <f>E8+E19</f>
        <v>1310</v>
      </c>
      <c r="F20" s="34">
        <f t="shared" ref="F20:J20" si="2">F8+F19</f>
        <v>208.04</v>
      </c>
      <c r="G20" s="34">
        <f t="shared" si="2"/>
        <v>1410</v>
      </c>
      <c r="H20" s="34">
        <f t="shared" si="2"/>
        <v>69.197999999999993</v>
      </c>
      <c r="I20" s="34">
        <f t="shared" si="2"/>
        <v>54.6</v>
      </c>
      <c r="J20" s="34">
        <f t="shared" si="2"/>
        <v>160.15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2026-09-16T09:05:31Z</cp:lastPrinted>
  <dcterms:created xsi:type="dcterms:W3CDTF">2015-06-05T18:19:34Z</dcterms:created>
  <dcterms:modified xsi:type="dcterms:W3CDTF">2026-09-30T06:13:49Z</dcterms:modified>
</cp:coreProperties>
</file>