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<sst xmlns="http://schemas.openxmlformats.org/spreadsheetml/2006/main" count="51" uniqueCount="50">
  <si>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</si>
  <si>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</si>
  <si>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</si>
  <si>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</si>
  <si>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</si>
  <si>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</si>
  <si>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</si>
  <si>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</si>
  <si>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</si>
  <si>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</si>
  <si>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</si>
  <si>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</si>
  <si>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</si>
  <si>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</si>
  <si>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</si>
  <si>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</si>
  <si>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</si>
  <si>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</si>
  <si>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</si>
  <si>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</si>
  <si>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</si>
  <si>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</si>
  <si>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</si>
  <si>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</si>
  <si>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</si>
  <si>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</si>
  <si>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</si>
  <si>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</si>
  <si>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</si>
  <si>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Ж000349</t>
  </si>
  <si>
    <t>МБОУ "Чагасьская СОШ им. М.В. Серова"  Канашского муниципального округа Чувашской Республики</t>
  </si>
  <si>
    <t>Ж00008</t>
  </si>
  <si>
    <t>Ж000749</t>
  </si>
  <si>
    <t>Каша вязкая рисовая</t>
  </si>
  <si>
    <t>Я200178</t>
  </si>
  <si>
    <t>Какао с молоком</t>
  </si>
  <si>
    <t>Бутерброд с маслом сливочным</t>
  </si>
  <si>
    <t>Я300008</t>
  </si>
  <si>
    <t>Салат из белокочанной капусты</t>
  </si>
  <si>
    <t>Я200032</t>
  </si>
  <si>
    <t>Суп картофельный с клецками с курицей</t>
  </si>
  <si>
    <t>Я300124</t>
  </si>
  <si>
    <t>Котлеты рыбные  п\ф с соусом</t>
  </si>
  <si>
    <t>Пюре картофельное</t>
  </si>
  <si>
    <t>Я100160</t>
  </si>
  <si>
    <t>Чай с лимоном и сахаром</t>
  </si>
  <si>
    <t>12 лет и старше</t>
  </si>
  <si>
    <t>Ж000643</t>
  </si>
  <si>
    <t>Хлеб ржано-пшеничный</t>
  </si>
  <si>
    <t>Яблоки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</si>
</sst>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1" fillId="2" borderId="4" xfId="0" applyNumberFormat="1" applyFont="1" applyFill="1" applyBorder="1" applyProtection="1">
      <protection locked="0"/>
    </xf>
    <xf numFmtId="49" fontId="12" fillId="2" borderId="4" xfId="0" applyNumberFormat="1" applyFont="1" applyFill="1" applyBorder="1" applyProtection="1">
      <protection locked="0"/>
    </xf>
    <xf numFmtId="0" fontId="13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7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0" fillId="3" borderId="14" xfId="0" applyFont="1" applyFill="1" applyBorder="1" applyAlignment="1" applyProtection="1">
      <alignment horizontal="center" vertical="top"/>
      <protection locked="0"/>
    </xf>
    <xf numFmtId="49" fontId="7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9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9" fillId="3" borderId="3" xfId="1" applyFont="1" applyFill="1" applyBorder="1" applyAlignment="1"/>
    <xf numFmtId="0" fontId="9" fillId="3" borderId="4" xfId="0" applyFont="1" applyFill="1" applyBorder="1" applyAlignment="1">
      <alignment vertical="center"/>
    </xf>
    <xf numFmtId="0" fontId="7" fillId="2" borderId="20" xfId="0" applyFont="1" applyFill="1" applyBorder="1" applyProtection="1">
      <protection locked="0"/>
    </xf>
    <xf numFmtId="0" fontId="7" fillId="3" borderId="20" xfId="0" applyFon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 vertical="top"/>
      <protection locked="0"/>
    </xf>
    <xf numFmtId="0" fontId="9" fillId="4" borderId="12" xfId="1" applyFont="1" applyFill="1" applyBorder="1"/>
    <xf numFmtId="0" fontId="7" fillId="4" borderId="12" xfId="0" applyFont="1" applyFill="1" applyBorder="1" applyProtection="1">
      <protection locked="0"/>
    </xf>
    <xf numFmtId="49" fontId="7" fillId="4" borderId="12" xfId="0" applyNumberFormat="1" applyFont="1" applyFill="1" applyBorder="1" applyAlignment="1" applyProtection="1">
      <alignment horizontal="right" wrapText="1"/>
      <protection locked="0"/>
    </xf>
    <xf numFmtId="49" fontId="7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8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7" fillId="3" borderId="4" xfId="0" applyFont="1" applyFill="1" applyBorder="1" applyAlignment="1" applyProtection="1">
      <protection locked="0"/>
    </xf>
    <xf numFmtId="0" fontId="7" fillId="3" borderId="15" xfId="0" applyFont="1" applyFill="1" applyBorder="1" applyAlignment="1" applyProtection="1">
      <protection locked="0"/>
    </xf>
    <xf numFmtId="0" fontId="6" fillId="3" borderId="4" xfId="1" applyFont="1" applyFill="1" applyBorder="1" applyAlignment="1"/>
    <xf numFmtId="0" fontId="6" fillId="3" borderId="13" xfId="1" applyFont="1" applyFill="1" applyBorder="1" applyAlignment="1"/>
    <xf numFmtId="2" fontId="6" fillId="3" borderId="13" xfId="0" applyNumberFormat="1" applyFont="1" applyFill="1" applyBorder="1" applyAlignment="1" applyProtection="1">
      <protection locked="0"/>
    </xf>
    <xf numFmtId="0" fontId="5" fillId="3" borderId="9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horizontal="right" vertical="top"/>
      <protection locked="0"/>
    </xf>
    <xf numFmtId="0" fontId="14" fillId="3" borderId="4" xfId="0" applyFont="1" applyFill="1" applyBorder="1" applyAlignment="1" applyProtection="1">
      <alignment vertical="top"/>
      <protection locked="0"/>
    </xf>
    <xf numFmtId="49" fontId="4" fillId="4" borderId="12" xfId="0" applyNumberFormat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3" xfId="1" applyFont="1" applyFill="1" applyBorder="1" applyAlignment="1">
      <alignment horizontal="right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4" fillId="3" borderId="9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horizontal="right" vertical="top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0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30</v>
      </c>
      <c r="C1" s="61"/>
      <c r="D1" s="62"/>
      <c r="E1" t="s">
        <v>1</v>
      </c>
      <c r="F1" s="8" t="s">
        <v>46</v>
      </c>
      <c r="I1" t="s">
        <v>2</v>
      </c>
      <c r="J1" s="7">
        <v>46302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29</v>
      </c>
      <c r="D4" s="56" t="s">
        <v>33</v>
      </c>
      <c r="E4" s="42">
        <v>250</v>
      </c>
      <c r="F4" s="42">
        <v>30.47</v>
      </c>
      <c r="G4" s="50">
        <v>330</v>
      </c>
      <c r="H4" s="50">
        <v>9.09</v>
      </c>
      <c r="I4" s="50">
        <v>9.6999999999999993</v>
      </c>
      <c r="J4" s="50">
        <v>51.7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34</v>
      </c>
      <c r="D6" s="57" t="s">
        <v>35</v>
      </c>
      <c r="E6" s="43">
        <v>180</v>
      </c>
      <c r="F6" s="43">
        <v>20.94</v>
      </c>
      <c r="G6" s="51">
        <v>118</v>
      </c>
      <c r="H6" s="51">
        <v>4.1100000000000003</v>
      </c>
      <c r="I6" s="51">
        <v>3.99</v>
      </c>
      <c r="J6" s="51">
        <v>16.37</v>
      </c>
    </row>
    <row r="7" spans="1:10">
      <c r="A7" s="63"/>
      <c r="B7" s="21" t="s">
        <v>16</v>
      </c>
      <c r="C7" s="15" t="s">
        <v>31</v>
      </c>
      <c r="D7" s="57" t="s">
        <v>36</v>
      </c>
      <c r="E7" s="43">
        <v>60</v>
      </c>
      <c r="F7" s="43">
        <v>13.34</v>
      </c>
      <c r="G7" s="51">
        <v>103</v>
      </c>
      <c r="H7" s="51">
        <v>3.23</v>
      </c>
      <c r="I7" s="51">
        <v>4</v>
      </c>
      <c r="J7" s="51">
        <v>13.51</v>
      </c>
    </row>
    <row r="8" spans="1:10">
      <c r="A8" s="63"/>
      <c r="B8" s="32" t="s">
        <v>17</v>
      </c>
      <c r="C8" s="15" t="s">
        <v>32</v>
      </c>
      <c r="D8" s="45" t="s">
        <v>49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3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3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4"/>
      <c r="B11" s="9" t="s">
        <v>18</v>
      </c>
      <c r="C11" s="35"/>
      <c r="D11" s="35"/>
      <c r="E11" s="12">
        <f>SUM(E4:E8)</f>
        <v>590</v>
      </c>
      <c r="F11" s="12">
        <f t="shared" ref="F11:J11" si="0">SUM(F4:F8)</f>
        <v>78.25</v>
      </c>
      <c r="G11" s="46">
        <f t="shared" si="0"/>
        <v>595</v>
      </c>
      <c r="H11" s="46">
        <f t="shared" si="0"/>
        <v>16.829999999999998</v>
      </c>
      <c r="I11" s="46">
        <f t="shared" si="0"/>
        <v>18.089999999999996</v>
      </c>
      <c r="J11" s="46">
        <f t="shared" si="0"/>
        <v>91.38000000000001</v>
      </c>
    </row>
    <row r="12" spans="1:10">
      <c r="A12" s="5" t="s">
        <v>19</v>
      </c>
      <c r="B12" s="14" t="s">
        <v>20</v>
      </c>
      <c r="C12" s="15" t="s">
        <v>37</v>
      </c>
      <c r="D12" s="57" t="s">
        <v>38</v>
      </c>
      <c r="E12" s="53">
        <v>100</v>
      </c>
      <c r="F12" s="53">
        <v>7.37</v>
      </c>
      <c r="G12" s="54">
        <v>129</v>
      </c>
      <c r="H12" s="54">
        <v>2.37</v>
      </c>
      <c r="I12" s="54">
        <v>8.91</v>
      </c>
      <c r="J12" s="54">
        <v>9.59</v>
      </c>
    </row>
    <row r="13" spans="1:10">
      <c r="A13" s="5"/>
      <c r="B13" s="11" t="s">
        <v>21</v>
      </c>
      <c r="C13" s="15" t="s">
        <v>39</v>
      </c>
      <c r="D13" s="58" t="s">
        <v>40</v>
      </c>
      <c r="E13" s="55">
        <v>250</v>
      </c>
      <c r="F13" s="55">
        <v>16.010000000000002</v>
      </c>
      <c r="G13" s="55">
        <v>106</v>
      </c>
      <c r="H13" s="55">
        <v>4.4400000000000004</v>
      </c>
      <c r="I13" s="55">
        <v>3.71</v>
      </c>
      <c r="J13" s="55">
        <v>13.81</v>
      </c>
    </row>
    <row r="14" spans="1:10">
      <c r="A14" s="5"/>
      <c r="B14" s="11" t="s">
        <v>22</v>
      </c>
      <c r="C14" s="15" t="s">
        <v>41</v>
      </c>
      <c r="D14" s="59" t="s">
        <v>42</v>
      </c>
      <c r="E14" s="54">
        <v>100</v>
      </c>
      <c r="F14" s="54">
        <v>51.36</v>
      </c>
      <c r="G14" s="54">
        <v>260</v>
      </c>
      <c r="H14" s="54">
        <v>18.82</v>
      </c>
      <c r="I14" s="54">
        <v>18.3</v>
      </c>
      <c r="J14" s="54">
        <v>5.08</v>
      </c>
    </row>
    <row r="15" spans="1:10">
      <c r="A15" s="5"/>
      <c r="B15" s="11" t="s">
        <v>23</v>
      </c>
      <c r="C15" s="15" t="s">
        <v>47</v>
      </c>
      <c r="D15" s="59" t="s">
        <v>43</v>
      </c>
      <c r="E15" s="54">
        <v>180</v>
      </c>
      <c r="F15" s="54">
        <v>17.68</v>
      </c>
      <c r="G15" s="54">
        <v>144</v>
      </c>
      <c r="H15" s="54">
        <v>3.62</v>
      </c>
      <c r="I15" s="54">
        <v>3.76</v>
      </c>
      <c r="J15" s="54">
        <v>24.03</v>
      </c>
    </row>
    <row r="16" spans="1:10">
      <c r="A16" s="5"/>
      <c r="B16" s="11" t="s">
        <v>24</v>
      </c>
      <c r="C16" s="15" t="s">
        <v>44</v>
      </c>
      <c r="D16" s="59" t="s">
        <v>45</v>
      </c>
      <c r="E16" s="54">
        <v>180</v>
      </c>
      <c r="F16" s="54">
        <v>2.97</v>
      </c>
      <c r="G16" s="54">
        <v>41</v>
      </c>
      <c r="H16" s="54">
        <v>0.23</v>
      </c>
      <c r="I16" s="54">
        <v>0.05</v>
      </c>
      <c r="J16" s="54">
        <v>10.02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5" t="s">
        <v>48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870</v>
      </c>
      <c r="F21" s="30">
        <f t="shared" ref="F21:J21" si="1">SUM(F12:F19)</f>
        <v>99.740000000000009</v>
      </c>
      <c r="G21" s="29">
        <f t="shared" si="1"/>
        <v>796</v>
      </c>
      <c r="H21" s="29">
        <f t="shared" si="1"/>
        <v>34.1</v>
      </c>
      <c r="I21" s="29">
        <f t="shared" si="1"/>
        <v>35.57</v>
      </c>
      <c r="J21" s="29">
        <f t="shared" si="1"/>
        <v>84.97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1460</v>
      </c>
      <c r="F22" s="16">
        <f t="shared" ref="F22:J22" si="2">SUM(F11+F21)</f>
        <v>177.99</v>
      </c>
      <c r="G22" s="16">
        <f t="shared" si="2"/>
        <v>1391</v>
      </c>
      <c r="H22" s="16">
        <f t="shared" si="2"/>
        <v>50.93</v>
      </c>
      <c r="I22" s="16">
        <f t="shared" si="2"/>
        <v>53.66</v>
      </c>
      <c r="J22" s="16">
        <f t="shared" si="2"/>
        <v>176.35000000000002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2026-10-05T09:04:44Z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