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/>
  <c r="J8"/>
  <c r="H19"/>
  <c r="I19"/>
  <c r="E19"/>
  <c r="F19"/>
  <c r="G19"/>
  <c r="F8"/>
  <c r="G8"/>
  <c r="H8"/>
  <c r="I8"/>
  <c r="J20" l="1"/>
  <c r="F20"/>
  <c r="H20"/>
  <c r="I20"/>
  <c r="G20"/>
  <c r="E20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<sst xmlns="http://schemas.openxmlformats.org/spreadsheetml/2006/main" count="51" uniqueCount="50">
  <si>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</si>
  <si>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</si>
  <si>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</si>
  <si>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</si>
  <si>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</si>
  <si>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</si>
  <si>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</si>
  <si>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</si>
  <si>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</si>
  <si>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</si>
  <si>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</si>
  <si>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</si>
  <si>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</si>
  <si>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</si>
  <si>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</si>
  <si>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</si>
  <si>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</si>
  <si>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</si>
  <si>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</si>
  <si>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</si>
  <si>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</si>
  <si>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</si>
  <si>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</si>
  <si>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</si>
  <si>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</si>
  <si>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</si>
  <si>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</si>
  <si>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1-4 кл.</t>
  </si>
  <si>
    <t>МБОУ "Чагасьская СОШ им. М.В. Серова"  Канашского муниципального округа Чувашской Республики</t>
  </si>
  <si>
    <t>Суп картофельный с макарон.изделиями с  курицей</t>
  </si>
  <si>
    <t>Ж000349</t>
  </si>
  <si>
    <t xml:space="preserve">Каша вязкая манная </t>
  </si>
  <si>
    <t>Чай с лимоном и сахаром</t>
  </si>
  <si>
    <t>Я100160</t>
  </si>
  <si>
    <t>Ж000008</t>
  </si>
  <si>
    <t>Ж000147</t>
  </si>
  <si>
    <t>Я100033</t>
  </si>
  <si>
    <t>Ж000643</t>
  </si>
  <si>
    <t>Я200116</t>
  </si>
  <si>
    <t>Я100159</t>
  </si>
  <si>
    <t>Ж000749</t>
  </si>
  <si>
    <t>Ж000024</t>
  </si>
  <si>
    <t>Хлеб ржано-пшеничный</t>
  </si>
  <si>
    <t>Салат "Розовый" из капусты со свеклой</t>
  </si>
  <si>
    <t xml:space="preserve">Пюре картофельное </t>
  </si>
  <si>
    <t xml:space="preserve">Рыба тушеная в томате с овощами </t>
  </si>
  <si>
    <t>Яблоки</t>
  </si>
  <si>
    <t>Бутерброд с сыром</t>
  </si>
  <si>
    <t>50/10</t>
  </si>
  <si>
    <t>Чай с сахаром и соком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</si>
</sst>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333333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0" borderId="1" xfId="0" applyFont="1" applyBorder="1"/>
    <xf numFmtId="0" fontId="2" fillId="0" borderId="1" xfId="0" applyFont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2" fontId="2" fillId="0" borderId="1" xfId="0" applyNumberFormat="1" applyFont="1" applyBorder="1" applyAlignment="1" applyProtection="1">
      <alignment horizontal="center"/>
      <protection locked="0"/>
    </xf>
    <xf numFmtId="2" fontId="2" fillId="0" borderId="1" xfId="0" applyNumberFormat="1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>
      <alignment horizontal="center"/>
    </xf>
    <xf numFmtId="0" fontId="0" fillId="2" borderId="6" xfId="0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left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4" fontId="7" fillId="2" borderId="1" xfId="0" applyNumberFormat="1" applyFont="1" applyFill="1" applyBorder="1" applyProtection="1">
      <protection locked="0"/>
    </xf>
    <xf numFmtId="0" fontId="4" fillId="2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showWhiteSpace="0" view="pageLayout" zoomScale="110" zoomScaleNormal="100" zoomScalePage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42578125" bestFit="1" customWidth="1"/>
    <col min="7" max="7" width="13.42578125" customWidth="1"/>
    <col min="8" max="8" width="7.7109375" customWidth="1"/>
    <col min="9" max="10" width="7.85546875" customWidth="1"/>
  </cols>
  <sheetData>
    <row r="1" spans="1:10">
      <c r="A1" t="s">
        <v>0</v>
      </c>
      <c r="B1" s="74" t="s">
        <v>28</v>
      </c>
      <c r="C1" s="75"/>
      <c r="D1" s="76"/>
      <c r="E1" t="s">
        <v>22</v>
      </c>
      <c r="F1" s="7" t="s">
        <v>27</v>
      </c>
      <c r="I1" t="s">
        <v>1</v>
      </c>
      <c r="J1" s="72">
        <v>46295</v>
      </c>
    </row>
    <row r="2" spans="1:10" ht="7.5" customHeight="1" thickBot="1"/>
    <row r="3" spans="1:10" ht="15.75" thickBot="1">
      <c r="A3" s="69" t="s">
        <v>2</v>
      </c>
      <c r="B3" s="70" t="s">
        <v>3</v>
      </c>
      <c r="C3" s="70" t="s">
        <v>24</v>
      </c>
      <c r="D3" s="70" t="s">
        <v>4</v>
      </c>
      <c r="E3" s="70" t="s">
        <v>25</v>
      </c>
      <c r="F3" s="70" t="s">
        <v>5</v>
      </c>
      <c r="G3" s="70" t="s">
        <v>6</v>
      </c>
      <c r="H3" s="70" t="s">
        <v>7</v>
      </c>
      <c r="I3" s="70" t="s">
        <v>8</v>
      </c>
      <c r="J3" s="71" t="s">
        <v>9</v>
      </c>
    </row>
    <row r="4" spans="1:10">
      <c r="A4" s="4" t="s">
        <v>10</v>
      </c>
      <c r="B4" s="11" t="s">
        <v>11</v>
      </c>
      <c r="C4" s="65" t="s">
        <v>30</v>
      </c>
      <c r="D4" s="66" t="s">
        <v>31</v>
      </c>
      <c r="E4" s="67">
        <v>150</v>
      </c>
      <c r="F4" s="68">
        <v>16.91</v>
      </c>
      <c r="G4" s="68">
        <v>198</v>
      </c>
      <c r="H4" s="68">
        <v>6.48</v>
      </c>
      <c r="I4" s="68">
        <v>5.82</v>
      </c>
      <c r="J4" s="64">
        <v>29.86</v>
      </c>
    </row>
    <row r="5" spans="1:10">
      <c r="A5" s="4"/>
      <c r="B5" s="9" t="s">
        <v>12</v>
      </c>
      <c r="C5" s="49" t="s">
        <v>33</v>
      </c>
      <c r="D5" s="58" t="s">
        <v>32</v>
      </c>
      <c r="E5" s="16">
        <v>180</v>
      </c>
      <c r="F5" s="18">
        <v>2.97</v>
      </c>
      <c r="G5" s="18">
        <v>41</v>
      </c>
      <c r="H5" s="18">
        <v>0.23</v>
      </c>
      <c r="I5" s="18">
        <v>0.05</v>
      </c>
      <c r="J5" s="19">
        <v>10.02</v>
      </c>
    </row>
    <row r="6" spans="1:10" ht="15.75" thickBot="1">
      <c r="A6" s="4"/>
      <c r="B6" s="9" t="s">
        <v>23</v>
      </c>
      <c r="C6" s="49" t="s">
        <v>34</v>
      </c>
      <c r="D6" s="15" t="s">
        <v>47</v>
      </c>
      <c r="E6" s="63" t="s">
        <v>48</v>
      </c>
      <c r="F6" s="18">
        <v>12.65</v>
      </c>
      <c r="G6" s="18">
        <v>111</v>
      </c>
      <c r="H6" s="18">
        <v>6.18</v>
      </c>
      <c r="I6" s="18">
        <v>2.1</v>
      </c>
      <c r="J6" s="19">
        <v>16.84</v>
      </c>
    </row>
    <row r="7" spans="1:10">
      <c r="A7" s="4"/>
      <c r="B7" s="47" t="s">
        <v>20</v>
      </c>
      <c r="C7" s="49"/>
      <c r="D7" s="15"/>
      <c r="E7" s="16"/>
      <c r="F7" s="18"/>
      <c r="G7" s="18"/>
      <c r="H7" s="18"/>
      <c r="I7" s="18"/>
      <c r="J7" s="19"/>
    </row>
    <row r="8" spans="1:10" ht="15.75" thickBot="1">
      <c r="A8" s="5"/>
      <c r="B8" s="6"/>
      <c r="C8" s="50"/>
      <c r="D8" s="20"/>
      <c r="E8" s="21">
        <v>390</v>
      </c>
      <c r="F8" s="59">
        <f t="shared" ref="F8:I8" si="0">SUM(F4:F7)</f>
        <v>32.53</v>
      </c>
      <c r="G8" s="23">
        <f t="shared" si="0"/>
        <v>350</v>
      </c>
      <c r="H8" s="23">
        <f t="shared" si="0"/>
        <v>12.89</v>
      </c>
      <c r="I8" s="23">
        <f t="shared" si="0"/>
        <v>7.9700000000000006</v>
      </c>
      <c r="J8" s="24">
        <f t="shared" ref="J8" si="1">SUM(J4:J7)</f>
        <v>56.72</v>
      </c>
    </row>
    <row r="9" spans="1:10">
      <c r="A9" s="3" t="s">
        <v>13</v>
      </c>
      <c r="B9" s="10" t="s">
        <v>20</v>
      </c>
      <c r="C9" s="51"/>
      <c r="D9" s="12"/>
      <c r="E9" s="25"/>
      <c r="F9" s="13"/>
      <c r="G9" s="25"/>
      <c r="H9" s="25"/>
      <c r="I9" s="25"/>
      <c r="J9" s="26"/>
    </row>
    <row r="10" spans="1:10">
      <c r="A10" s="4"/>
      <c r="B10" s="2"/>
      <c r="C10" s="52"/>
      <c r="D10" s="15"/>
      <c r="E10" s="27"/>
      <c r="F10" s="17"/>
      <c r="G10" s="27"/>
      <c r="H10" s="27"/>
      <c r="I10" s="27"/>
      <c r="J10" s="28"/>
    </row>
    <row r="11" spans="1:10" ht="15.75" thickBot="1">
      <c r="A11" s="5"/>
      <c r="B11" s="6"/>
      <c r="C11" s="53"/>
      <c r="D11" s="20"/>
      <c r="E11" s="29"/>
      <c r="F11" s="22"/>
      <c r="G11" s="29"/>
      <c r="H11" s="29"/>
      <c r="I11" s="29"/>
      <c r="J11" s="30"/>
    </row>
    <row r="12" spans="1:10">
      <c r="A12" s="4" t="s">
        <v>14</v>
      </c>
      <c r="B12" s="11" t="s">
        <v>15</v>
      </c>
      <c r="C12" s="54" t="s">
        <v>35</v>
      </c>
      <c r="D12" s="33" t="s">
        <v>43</v>
      </c>
      <c r="E12" s="44">
        <v>100</v>
      </c>
      <c r="F12" s="34">
        <v>4.9000000000000004</v>
      </c>
      <c r="G12" s="40">
        <v>126</v>
      </c>
      <c r="H12" s="40">
        <v>1.79</v>
      </c>
      <c r="I12" s="40">
        <v>10.1</v>
      </c>
      <c r="J12" s="40">
        <v>6.93</v>
      </c>
    </row>
    <row r="13" spans="1:10">
      <c r="A13" s="4"/>
      <c r="B13" s="9" t="s">
        <v>16</v>
      </c>
      <c r="C13" s="55" t="s">
        <v>36</v>
      </c>
      <c r="D13" s="35" t="s">
        <v>29</v>
      </c>
      <c r="E13" s="45">
        <v>200</v>
      </c>
      <c r="F13" s="36">
        <v>15.08</v>
      </c>
      <c r="G13" s="41">
        <v>112</v>
      </c>
      <c r="H13" s="41">
        <v>4.29</v>
      </c>
      <c r="I13" s="41">
        <v>2.46</v>
      </c>
      <c r="J13" s="41">
        <v>18.18</v>
      </c>
    </row>
    <row r="14" spans="1:10">
      <c r="A14" s="4"/>
      <c r="B14" s="9" t="s">
        <v>17</v>
      </c>
      <c r="C14" s="56" t="s">
        <v>37</v>
      </c>
      <c r="D14" s="33" t="s">
        <v>44</v>
      </c>
      <c r="E14" s="44">
        <v>200</v>
      </c>
      <c r="F14" s="48">
        <v>19.66</v>
      </c>
      <c r="G14" s="41">
        <v>160</v>
      </c>
      <c r="H14" s="40">
        <v>4.0199999999999996</v>
      </c>
      <c r="I14" s="40">
        <v>4.18</v>
      </c>
      <c r="J14" s="40">
        <v>26.7</v>
      </c>
    </row>
    <row r="15" spans="1:10">
      <c r="A15" s="4"/>
      <c r="B15" s="9" t="s">
        <v>18</v>
      </c>
      <c r="C15" s="54" t="s">
        <v>38</v>
      </c>
      <c r="D15" s="33" t="s">
        <v>45</v>
      </c>
      <c r="E15" s="44">
        <v>100</v>
      </c>
      <c r="F15" s="48">
        <v>42.39</v>
      </c>
      <c r="G15" s="40">
        <v>233.33</v>
      </c>
      <c r="H15" s="40">
        <v>10.73</v>
      </c>
      <c r="I15" s="40">
        <v>13.14</v>
      </c>
      <c r="J15" s="40">
        <v>17.989999999999998</v>
      </c>
    </row>
    <row r="16" spans="1:10">
      <c r="A16" s="4"/>
      <c r="B16" s="9" t="s">
        <v>19</v>
      </c>
      <c r="C16" s="55" t="s">
        <v>39</v>
      </c>
      <c r="D16" s="37" t="s">
        <v>49</v>
      </c>
      <c r="E16" s="45">
        <v>180</v>
      </c>
      <c r="F16" s="36">
        <v>4.9800000000000004</v>
      </c>
      <c r="G16" s="42">
        <v>23</v>
      </c>
      <c r="H16" s="42">
        <v>0.09</v>
      </c>
      <c r="I16" s="42">
        <v>0.03</v>
      </c>
      <c r="J16" s="42">
        <v>5.69</v>
      </c>
    </row>
    <row r="17" spans="1:10">
      <c r="A17" s="4"/>
      <c r="B17" s="9" t="s">
        <v>21</v>
      </c>
      <c r="C17" s="57" t="s">
        <v>40</v>
      </c>
      <c r="D17" s="38" t="s">
        <v>46</v>
      </c>
      <c r="E17" s="16">
        <v>100</v>
      </c>
      <c r="F17" s="36">
        <v>13.5</v>
      </c>
      <c r="G17" s="42">
        <v>44</v>
      </c>
      <c r="H17" s="42">
        <v>0.4</v>
      </c>
      <c r="I17" s="42">
        <v>0.4</v>
      </c>
      <c r="J17" s="42">
        <v>9.8000000000000007</v>
      </c>
    </row>
    <row r="18" spans="1:10">
      <c r="A18" s="4"/>
      <c r="B18" s="9"/>
      <c r="C18" s="73" t="s">
        <v>41</v>
      </c>
      <c r="D18" s="60" t="s">
        <v>42</v>
      </c>
      <c r="E18" s="14">
        <v>50</v>
      </c>
      <c r="F18" s="48">
        <v>3.625</v>
      </c>
      <c r="G18" s="61">
        <v>97</v>
      </c>
      <c r="H18" s="61">
        <v>3.85</v>
      </c>
      <c r="I18" s="61">
        <v>0.7</v>
      </c>
      <c r="J18" s="61">
        <v>18.7</v>
      </c>
    </row>
    <row r="19" spans="1:10">
      <c r="A19" s="4"/>
      <c r="B19" s="8"/>
      <c r="C19" s="31"/>
      <c r="D19" s="32"/>
      <c r="E19" s="46">
        <f t="shared" ref="E19:G19" si="2">SUM(E12:E18)</f>
        <v>930</v>
      </c>
      <c r="F19" s="62">
        <f t="shared" si="2"/>
        <v>104.13500000000001</v>
      </c>
      <c r="G19" s="43">
        <f t="shared" si="2"/>
        <v>795.33</v>
      </c>
      <c r="H19" s="43">
        <f>SUM(H12:H18)</f>
        <v>25.169999999999998</v>
      </c>
      <c r="I19" s="43">
        <f>SUM(I12:I18)</f>
        <v>31.009999999999998</v>
      </c>
      <c r="J19" s="43">
        <f>SUM(J12:J18)</f>
        <v>103.99</v>
      </c>
    </row>
    <row r="20" spans="1:10" ht="15.75" thickBot="1">
      <c r="A20" s="1"/>
      <c r="B20" s="9"/>
      <c r="C20" s="31"/>
      <c r="D20" s="39" t="s">
        <v>26</v>
      </c>
      <c r="E20" s="21">
        <f>E8+E19</f>
        <v>1320</v>
      </c>
      <c r="F20" s="59">
        <f>F8+F19</f>
        <v>136.66500000000002</v>
      </c>
      <c r="G20" s="23">
        <f t="shared" ref="G20:I20" si="3">G8+G19</f>
        <v>1145.33</v>
      </c>
      <c r="H20" s="23">
        <f t="shared" si="3"/>
        <v>38.06</v>
      </c>
      <c r="I20" s="23">
        <f t="shared" si="3"/>
        <v>38.979999999999997</v>
      </c>
      <c r="J20" s="23">
        <f t="shared" ref="J20" si="4">J8+J19</f>
        <v>160.70999999999998</v>
      </c>
    </row>
  </sheetData>
  <sheetProtection sheet="1" objects="1" scenarios="1"/>
  <mergeCells count="1">
    <mergeCell ref="B1:D1"/>
  </mergeCells>
  <pageMargins left="0.42708333333333331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2026-09-07T10:41:21Z</dcterms:modified>
</cp:coreProperties>
</file>