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E20" s="1"/>
  <c r="F19"/>
  <c r="G19"/>
  <c r="H19"/>
  <c r="I19"/>
  <c r="J19"/>
  <c r="F7" l="1"/>
  <c r="F20" s="1"/>
  <c r="G7"/>
  <c r="G20" s="1"/>
  <c r="H7"/>
  <c r="H20" s="1"/>
  <c r="I7"/>
  <c r="I20" s="1"/>
  <c r="J7"/>
  <c r="J20" s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<sst xmlns="http://schemas.openxmlformats.org/spreadsheetml/2006/main" count="50" uniqueCount="50">
  <si>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</si>
  <si>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</si>
  <si>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</si>
  <si>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</si>
  <si>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</si>
  <si>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</si>
  <si>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</si>
  <si>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</si>
  <si>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</si>
  <si>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</si>
  <si>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</si>
  <si>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</si>
  <si>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</si>
  <si>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</si>
  <si>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</si>
  <si>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</si>
  <si>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</si>
  <si>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</si>
  <si>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</si>
  <si>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</si>
  <si>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</si>
  <si>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</si>
  <si>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</si>
  <si>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</si>
  <si>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</si>
  <si>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</si>
  <si>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</si>
  <si>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МБОУ "Чагасьская СОШ им. М.В. Серова"  Канашского муниципального округа Чувашской Республики</t>
  </si>
  <si>
    <t>Ж000349</t>
  </si>
  <si>
    <t>Каша вязкая рисовая</t>
  </si>
  <si>
    <t>50/10</t>
  </si>
  <si>
    <t>Я200178</t>
  </si>
  <si>
    <t>Какао с молоком</t>
  </si>
  <si>
    <t>Ж000008</t>
  </si>
  <si>
    <t>Бутерброд с маслом сливочным</t>
  </si>
  <si>
    <t>Я300008</t>
  </si>
  <si>
    <t>Салат из белокачанной капусты</t>
  </si>
  <si>
    <t>Я200032</t>
  </si>
  <si>
    <t>Суп картофельный с клецками с  курицей</t>
  </si>
  <si>
    <t>Я100116</t>
  </si>
  <si>
    <t>Тефтели рыбные (минтай)</t>
  </si>
  <si>
    <t>Я100160</t>
  </si>
  <si>
    <t>Чай с лимоном и сахаром</t>
  </si>
  <si>
    <t>Ж000024</t>
  </si>
  <si>
    <t>Хлеб ржано-пшеничный</t>
  </si>
  <si>
    <t>Я300149</t>
  </si>
  <si>
    <t>Соус красный основной</t>
  </si>
  <si>
    <t>5-11кл.</t>
  </si>
  <si>
    <t>Ж000643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</si>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</sst>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3" fillId="2" borderId="1" xfId="0" applyFont="1" applyFill="1" applyBorder="1" applyAlignment="1" applyProtection="1">
      <alignment vertical="center" wrapText="1"/>
      <protection locked="0"/>
    </xf>
    <xf numFmtId="0" fontId="0" fillId="2" borderId="6" xfId="0" applyFill="1" applyBorder="1"/>
    <xf numFmtId="0" fontId="0" fillId="2" borderId="4" xfId="0" applyFill="1" applyBorder="1"/>
    <xf numFmtId="0" fontId="2" fillId="2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5" fillId="0" borderId="1" xfId="0" applyNumberFormat="1" applyFont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2" fontId="5" fillId="0" borderId="1" xfId="0" applyNumberFormat="1" applyFont="1" applyBorder="1" applyAlignment="1" applyProtection="1">
      <alignment horizontal="center" vertical="top" wrapText="1"/>
      <protection locked="0"/>
    </xf>
    <xf numFmtId="2" fontId="4" fillId="0" borderId="1" xfId="0" applyNumberFormat="1" applyFont="1" applyBorder="1" applyAlignment="1" applyProtection="1">
      <alignment horizontal="center" vertical="top" wrapText="1"/>
      <protection locked="0"/>
    </xf>
    <xf numFmtId="2" fontId="4" fillId="0" borderId="1" xfId="0" applyNumberFormat="1" applyFont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 applyProtection="1">
      <alignment horizontal="left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0" borderId="0" xfId="0" applyFont="1"/>
    <xf numFmtId="164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4" fillId="0" borderId="1" xfId="0" applyFont="1" applyBorder="1"/>
    <xf numFmtId="1" fontId="4" fillId="2" borderId="17" xfId="0" applyNumberFormat="1" applyFont="1" applyFill="1" applyBorder="1" applyAlignment="1">
      <alignment horizontal="center"/>
    </xf>
    <xf numFmtId="2" fontId="4" fillId="0" borderId="17" xfId="0" applyNumberFormat="1" applyFont="1" applyBorder="1" applyAlignment="1">
      <alignment horizontal="center"/>
    </xf>
    <xf numFmtId="0" fontId="2" fillId="0" borderId="1" xfId="0" applyFont="1" applyBorder="1"/>
    <xf numFmtId="164" fontId="4" fillId="2" borderId="17" xfId="0" applyNumberFormat="1" applyFont="1" applyFill="1" applyBorder="1" applyAlignment="1">
      <alignment horizontal="center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8" xfId="0" applyBorder="1"/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 t="s">
        <v>27</v>
      </c>
      <c r="C1" s="79"/>
      <c r="D1" s="80"/>
      <c r="E1" t="s">
        <v>22</v>
      </c>
      <c r="F1" s="27" t="s">
        <v>47</v>
      </c>
      <c r="I1" t="s">
        <v>1</v>
      </c>
      <c r="J1" s="16">
        <v>46288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31" t="s">
        <v>11</v>
      </c>
      <c r="C4" s="55" t="s">
        <v>28</v>
      </c>
      <c r="D4" s="33" t="s">
        <v>29</v>
      </c>
      <c r="E4" s="67">
        <v>250</v>
      </c>
      <c r="F4" s="34">
        <v>30.47</v>
      </c>
      <c r="G4" s="34">
        <v>330</v>
      </c>
      <c r="H4" s="34">
        <v>9.09</v>
      </c>
      <c r="I4" s="34">
        <v>9.6999999999999993</v>
      </c>
      <c r="J4" s="35">
        <v>51.7</v>
      </c>
    </row>
    <row r="5" spans="1:10">
      <c r="A5" s="4"/>
      <c r="B5" s="29" t="s">
        <v>12</v>
      </c>
      <c r="C5" s="56" t="s">
        <v>31</v>
      </c>
      <c r="D5" s="40" t="s">
        <v>32</v>
      </c>
      <c r="E5" s="37">
        <v>200</v>
      </c>
      <c r="F5" s="38">
        <v>22.85</v>
      </c>
      <c r="G5" s="38">
        <v>113</v>
      </c>
      <c r="H5" s="38">
        <v>4.5599999999999996</v>
      </c>
      <c r="I5" s="38">
        <v>4.4400000000000004</v>
      </c>
      <c r="J5" s="39">
        <v>13.65</v>
      </c>
    </row>
    <row r="6" spans="1:10">
      <c r="A6" s="4"/>
      <c r="B6" s="29" t="s">
        <v>23</v>
      </c>
      <c r="C6" s="56" t="s">
        <v>33</v>
      </c>
      <c r="D6" s="36" t="s">
        <v>34</v>
      </c>
      <c r="E6" s="37" t="s">
        <v>30</v>
      </c>
      <c r="F6" s="38">
        <v>14.2</v>
      </c>
      <c r="G6" s="38">
        <v>103</v>
      </c>
      <c r="H6" s="38">
        <v>3.23</v>
      </c>
      <c r="I6" s="38">
        <v>4</v>
      </c>
      <c r="J6" s="39">
        <v>13.51</v>
      </c>
    </row>
    <row r="7" spans="1:10">
      <c r="A7" s="4"/>
      <c r="B7" s="2"/>
      <c r="C7" s="57"/>
      <c r="D7" s="21"/>
      <c r="E7" s="37">
        <v>510</v>
      </c>
      <c r="F7" s="66">
        <f t="shared" ref="F7:J7" si="0">SUM(F4:F6)</f>
        <v>67.52</v>
      </c>
      <c r="G7" s="38">
        <f t="shared" si="0"/>
        <v>546</v>
      </c>
      <c r="H7" s="38">
        <f t="shared" si="0"/>
        <v>16.88</v>
      </c>
      <c r="I7" s="38">
        <f t="shared" si="0"/>
        <v>18.14</v>
      </c>
      <c r="J7" s="39">
        <f t="shared" si="0"/>
        <v>78.860000000000014</v>
      </c>
    </row>
    <row r="8" spans="1:10" ht="15.75" thickBot="1">
      <c r="A8" s="5"/>
      <c r="B8" s="6"/>
      <c r="C8" s="58"/>
      <c r="D8" s="22"/>
      <c r="E8" s="14"/>
      <c r="F8" s="19"/>
      <c r="G8" s="14"/>
      <c r="H8" s="14"/>
      <c r="I8" s="14"/>
      <c r="J8" s="15"/>
    </row>
    <row r="9" spans="1:10">
      <c r="A9" s="3" t="s">
        <v>13</v>
      </c>
      <c r="B9" s="31" t="s">
        <v>20</v>
      </c>
      <c r="C9" s="59"/>
      <c r="D9" s="20"/>
      <c r="E9" s="10"/>
      <c r="F9" s="17"/>
      <c r="G9" s="10"/>
      <c r="H9" s="10"/>
      <c r="I9" s="10"/>
      <c r="J9" s="11"/>
    </row>
    <row r="10" spans="1:10">
      <c r="A10" s="4"/>
      <c r="B10" s="2"/>
      <c r="C10" s="57"/>
      <c r="D10" s="21"/>
      <c r="E10" s="12"/>
      <c r="F10" s="18"/>
      <c r="G10" s="12"/>
      <c r="H10" s="12"/>
      <c r="I10" s="12"/>
      <c r="J10" s="13"/>
    </row>
    <row r="11" spans="1:10" ht="15.75" thickBot="1">
      <c r="A11" s="4"/>
      <c r="B11" s="6"/>
      <c r="C11" s="58"/>
      <c r="D11" s="22"/>
      <c r="E11" s="14"/>
      <c r="F11" s="19"/>
      <c r="G11" s="14"/>
      <c r="H11" s="14"/>
      <c r="I11" s="14"/>
      <c r="J11" s="15"/>
    </row>
    <row r="12" spans="1:10">
      <c r="A12" s="75" t="s">
        <v>14</v>
      </c>
      <c r="B12" s="32" t="s">
        <v>15</v>
      </c>
      <c r="C12" s="60" t="s">
        <v>35</v>
      </c>
      <c r="D12" s="23" t="s">
        <v>36</v>
      </c>
      <c r="E12" s="50">
        <v>100</v>
      </c>
      <c r="F12" s="41">
        <v>7.24</v>
      </c>
      <c r="G12" s="42">
        <v>143.34</v>
      </c>
      <c r="H12" s="42">
        <v>2.67</v>
      </c>
      <c r="I12" s="42">
        <v>10.17</v>
      </c>
      <c r="J12" s="42">
        <v>10.33</v>
      </c>
    </row>
    <row r="13" spans="1:10">
      <c r="A13" s="76"/>
      <c r="B13" s="29" t="s">
        <v>16</v>
      </c>
      <c r="C13" s="61" t="s">
        <v>37</v>
      </c>
      <c r="D13" s="49" t="s">
        <v>38</v>
      </c>
      <c r="E13" s="51">
        <v>250</v>
      </c>
      <c r="F13" s="43">
        <v>16.010000000000002</v>
      </c>
      <c r="G13" s="44">
        <v>106</v>
      </c>
      <c r="H13" s="44">
        <v>4.4400000000000004</v>
      </c>
      <c r="I13" s="44">
        <v>3.71</v>
      </c>
      <c r="J13" s="44">
        <v>13.81</v>
      </c>
    </row>
    <row r="14" spans="1:10">
      <c r="A14" s="76"/>
      <c r="B14" s="29" t="s">
        <v>17</v>
      </c>
      <c r="C14" s="62" t="s">
        <v>39</v>
      </c>
      <c r="D14" s="24" t="s">
        <v>40</v>
      </c>
      <c r="E14" s="37">
        <v>80</v>
      </c>
      <c r="F14" s="43">
        <v>28.79</v>
      </c>
      <c r="G14" s="45">
        <v>139</v>
      </c>
      <c r="H14" s="46">
        <v>10.3</v>
      </c>
      <c r="I14" s="46">
        <v>6.5</v>
      </c>
      <c r="J14" s="46">
        <v>10</v>
      </c>
    </row>
    <row r="15" spans="1:10">
      <c r="A15" s="76"/>
      <c r="B15" s="29" t="s">
        <v>18</v>
      </c>
      <c r="C15" s="60" t="s">
        <v>48</v>
      </c>
      <c r="D15" s="23" t="s">
        <v>49</v>
      </c>
      <c r="E15" s="50">
        <v>200</v>
      </c>
      <c r="F15" s="43">
        <v>19.66</v>
      </c>
      <c r="G15" s="42">
        <v>160</v>
      </c>
      <c r="H15" s="42">
        <v>4.0199999999999996</v>
      </c>
      <c r="I15" s="42">
        <v>4.18</v>
      </c>
      <c r="J15" s="42">
        <v>26.7</v>
      </c>
    </row>
    <row r="16" spans="1:10">
      <c r="A16" s="76"/>
      <c r="B16" s="29" t="s">
        <v>19</v>
      </c>
      <c r="C16" s="61" t="s">
        <v>41</v>
      </c>
      <c r="D16" s="25" t="s">
        <v>42</v>
      </c>
      <c r="E16" s="51">
        <v>200</v>
      </c>
      <c r="F16" s="43">
        <v>3.3</v>
      </c>
      <c r="G16" s="44">
        <v>46</v>
      </c>
      <c r="H16" s="44">
        <v>0.24</v>
      </c>
      <c r="I16" s="44">
        <v>0.05</v>
      </c>
      <c r="J16" s="44">
        <v>11.13</v>
      </c>
    </row>
    <row r="17" spans="1:10">
      <c r="A17" s="76"/>
      <c r="B17" s="29" t="s">
        <v>21</v>
      </c>
      <c r="C17" s="63" t="s">
        <v>43</v>
      </c>
      <c r="D17" s="26" t="s">
        <v>44</v>
      </c>
      <c r="E17" s="37">
        <v>80</v>
      </c>
      <c r="F17" s="43">
        <v>5.8</v>
      </c>
      <c r="G17" s="46">
        <v>155</v>
      </c>
      <c r="H17" s="46">
        <v>6.16</v>
      </c>
      <c r="I17" s="46">
        <v>1.1200000000000001</v>
      </c>
      <c r="J17" s="46">
        <v>29.92</v>
      </c>
    </row>
    <row r="18" spans="1:10">
      <c r="A18" s="76"/>
      <c r="B18" s="28"/>
      <c r="C18" s="68" t="s">
        <v>45</v>
      </c>
      <c r="D18" s="72" t="s">
        <v>46</v>
      </c>
      <c r="E18" s="52">
        <v>15</v>
      </c>
      <c r="F18" s="47">
        <v>1.05</v>
      </c>
      <c r="G18" s="48">
        <v>8</v>
      </c>
      <c r="H18" s="48">
        <v>0.16</v>
      </c>
      <c r="I18" s="48">
        <v>0.32</v>
      </c>
      <c r="J18" s="48">
        <v>1.1499999999999999</v>
      </c>
    </row>
    <row r="19" spans="1:10">
      <c r="A19" s="77"/>
      <c r="B19" s="28"/>
      <c r="C19" s="68"/>
      <c r="D19" s="69"/>
      <c r="E19" s="70">
        <f t="shared" ref="E19:J19" si="1">SUM(E12:E18)</f>
        <v>925</v>
      </c>
      <c r="F19" s="73">
        <f t="shared" si="1"/>
        <v>81.849999999999994</v>
      </c>
      <c r="G19" s="71">
        <f t="shared" si="1"/>
        <v>757.34</v>
      </c>
      <c r="H19" s="71">
        <f t="shared" si="1"/>
        <v>27.99</v>
      </c>
      <c r="I19" s="71">
        <f t="shared" si="1"/>
        <v>26.05</v>
      </c>
      <c r="J19" s="71">
        <f t="shared" si="1"/>
        <v>103.04</v>
      </c>
    </row>
    <row r="20" spans="1:10" ht="15.75" thickBot="1">
      <c r="A20" s="1"/>
      <c r="B20" s="29"/>
      <c r="C20" s="64"/>
      <c r="D20" s="30" t="s">
        <v>26</v>
      </c>
      <c r="E20" s="54">
        <f>E7+E19</f>
        <v>1435</v>
      </c>
      <c r="F20" s="74">
        <f t="shared" ref="F20:J20" si="2">F7+F19</f>
        <v>149.37</v>
      </c>
      <c r="G20" s="74">
        <f t="shared" si="2"/>
        <v>1303.3400000000001</v>
      </c>
      <c r="H20" s="53">
        <f t="shared" si="2"/>
        <v>44.87</v>
      </c>
      <c r="I20" s="53">
        <f t="shared" si="2"/>
        <v>44.19</v>
      </c>
      <c r="J20" s="53">
        <f t="shared" si="2"/>
        <v>181.90000000000003</v>
      </c>
    </row>
    <row r="21" spans="1:10">
      <c r="C21" s="6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2026-09-08T06:05:44Z</dcterms:modified>
</cp:coreProperties>
</file>